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berzieri\OneDrive - Comune di Parma\Desktop\PREVISIONI\"/>
    </mc:Choice>
  </mc:AlternateContent>
  <bookViews>
    <workbookView xWindow="0" yWindow="0" windowWidth="23040" windowHeight="9090" activeTab="1"/>
  </bookViews>
  <sheets>
    <sheet name="Parma_confronti" sheetId="8" r:id="rId1"/>
    <sheet name="saldoNAT_MIG" sheetId="10" r:id="rId2"/>
  </sheets>
  <calcPr calcId="152511"/>
</workbook>
</file>

<file path=xl/calcChain.xml><?xml version="1.0" encoding="utf-8"?>
<calcChain xmlns="http://schemas.openxmlformats.org/spreadsheetml/2006/main">
  <c r="N3" i="10" l="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" i="10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" i="10"/>
</calcChain>
</file>

<file path=xl/sharedStrings.xml><?xml version="1.0" encoding="utf-8"?>
<sst xmlns="http://schemas.openxmlformats.org/spreadsheetml/2006/main" count="27" uniqueCount="20">
  <si>
    <t>Anno</t>
  </si>
  <si>
    <t>Prov PR</t>
  </si>
  <si>
    <t>ANNO</t>
  </si>
  <si>
    <t>Comune PR</t>
  </si>
  <si>
    <t>RER</t>
  </si>
  <si>
    <t>ITALIA</t>
  </si>
  <si>
    <t>Popolazione inizio anno</t>
  </si>
  <si>
    <t>Nati</t>
  </si>
  <si>
    <t>Morti</t>
  </si>
  <si>
    <t>Iscritti dall'estero</t>
  </si>
  <si>
    <t>Iscritti da comuni di altre regioni</t>
  </si>
  <si>
    <t>Iscritti da comuni della stessa regione</t>
  </si>
  <si>
    <t>Cancellati per l'estero</t>
  </si>
  <si>
    <t>Cancellati per comuni di altre regioni</t>
  </si>
  <si>
    <t>Cancellati per comuni della stessa regione</t>
  </si>
  <si>
    <t>Popolazione fine anno</t>
  </si>
  <si>
    <t>IMMIGRATI</t>
  </si>
  <si>
    <t>EMIGRATI</t>
  </si>
  <si>
    <t>SALDO NATURALE</t>
  </si>
  <si>
    <t>SALDO MIGRATORIO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</si>
</sst>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42" applyNumberFormat="1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saldoNAT_MIG!$B$32</c:f>
              <c:strCache>
                <c:ptCount val="1"/>
                <c:pt idx="0">
                  <c:v>Nati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saldoNAT_MIG!$A$33:$A$59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saldoNAT_MIG!$B$33:$B$59</c:f>
              <c:numCache>
                <c:formatCode>General</c:formatCode>
                <c:ptCount val="27"/>
                <c:pt idx="0">
                  <c:v>1414</c:v>
                </c:pt>
                <c:pt idx="1">
                  <c:v>1432</c:v>
                </c:pt>
                <c:pt idx="2">
                  <c:v>1448</c:v>
                </c:pt>
                <c:pt idx="3">
                  <c:v>1461</c:v>
                </c:pt>
                <c:pt idx="4">
                  <c:v>1472</c:v>
                </c:pt>
                <c:pt idx="5">
                  <c:v>1483</c:v>
                </c:pt>
                <c:pt idx="6">
                  <c:v>1492</c:v>
                </c:pt>
                <c:pt idx="7">
                  <c:v>1500</c:v>
                </c:pt>
                <c:pt idx="8">
                  <c:v>1508</c:v>
                </c:pt>
                <c:pt idx="9">
                  <c:v>1519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1532</c:v>
                </c:pt>
                <c:pt idx="14">
                  <c:v>1534</c:v>
                </c:pt>
                <c:pt idx="15">
                  <c:v>1534</c:v>
                </c:pt>
                <c:pt idx="16">
                  <c:v>1537</c:v>
                </c:pt>
                <c:pt idx="17">
                  <c:v>1538</c:v>
                </c:pt>
                <c:pt idx="18">
                  <c:v>1538</c:v>
                </c:pt>
                <c:pt idx="19">
                  <c:v>1536</c:v>
                </c:pt>
                <c:pt idx="20">
                  <c:v>1532</c:v>
                </c:pt>
                <c:pt idx="21">
                  <c:v>1525</c:v>
                </c:pt>
                <c:pt idx="22">
                  <c:v>1516</c:v>
                </c:pt>
                <c:pt idx="23">
                  <c:v>1505</c:v>
                </c:pt>
                <c:pt idx="24">
                  <c:v>1492</c:v>
                </c:pt>
                <c:pt idx="25">
                  <c:v>1478</c:v>
                </c:pt>
                <c:pt idx="26">
                  <c:v>1465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saldoNAT_MIG!$C$32</c:f>
              <c:strCache>
                <c:ptCount val="1"/>
                <c:pt idx="0">
                  <c:v>Morti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saldoNAT_MIG!$A$33:$A$59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saldoNAT_MIG!$C$33:$C$59</c:f>
              <c:numCache>
                <c:formatCode>General</c:formatCode>
                <c:ptCount val="27"/>
                <c:pt idx="0">
                  <c:v>1976</c:v>
                </c:pt>
                <c:pt idx="1">
                  <c:v>2024</c:v>
                </c:pt>
                <c:pt idx="2">
                  <c:v>2068</c:v>
                </c:pt>
                <c:pt idx="3">
                  <c:v>2109</c:v>
                </c:pt>
                <c:pt idx="4">
                  <c:v>2137</c:v>
                </c:pt>
                <c:pt idx="5">
                  <c:v>2162</c:v>
                </c:pt>
                <c:pt idx="6">
                  <c:v>2186</c:v>
                </c:pt>
                <c:pt idx="7">
                  <c:v>2206</c:v>
                </c:pt>
                <c:pt idx="8">
                  <c:v>2225</c:v>
                </c:pt>
                <c:pt idx="9">
                  <c:v>2242</c:v>
                </c:pt>
                <c:pt idx="10">
                  <c:v>2258</c:v>
                </c:pt>
                <c:pt idx="11">
                  <c:v>2274</c:v>
                </c:pt>
                <c:pt idx="12">
                  <c:v>2289</c:v>
                </c:pt>
                <c:pt idx="13">
                  <c:v>2297</c:v>
                </c:pt>
                <c:pt idx="14">
                  <c:v>2307</c:v>
                </c:pt>
                <c:pt idx="15">
                  <c:v>2319</c:v>
                </c:pt>
                <c:pt idx="16">
                  <c:v>2334</c:v>
                </c:pt>
                <c:pt idx="17">
                  <c:v>2351</c:v>
                </c:pt>
                <c:pt idx="18">
                  <c:v>2370</c:v>
                </c:pt>
                <c:pt idx="19">
                  <c:v>2393</c:v>
                </c:pt>
                <c:pt idx="20">
                  <c:v>2418</c:v>
                </c:pt>
                <c:pt idx="21">
                  <c:v>2447</c:v>
                </c:pt>
                <c:pt idx="22">
                  <c:v>2480</c:v>
                </c:pt>
                <c:pt idx="23">
                  <c:v>2517</c:v>
                </c:pt>
                <c:pt idx="24">
                  <c:v>2555</c:v>
                </c:pt>
                <c:pt idx="25">
                  <c:v>2596</c:v>
                </c:pt>
                <c:pt idx="26">
                  <c:v>2639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01368"/>
        <c:axId val="144966424"/>
      </c:lineChart>
      <c:catAx>
        <c:axId val="372501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966424"/>
        <c:crosses val="autoZero"/>
        <c:auto val="1"/>
        <c:lblAlgn val="ctr"/>
        <c:lblOffset val="100"/>
        <c:noMultiLvlLbl val="0"/>
      </c:catAx>
      <c:valAx>
        <c:axId val="1449664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250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saldoNAT_MIG!$B$62</c:f>
              <c:strCache>
                <c:ptCount val="1"/>
                <c:pt idx="0">
                  <c:v>SALDO NATURALE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saldoNAT_MIG!$A$63:$A$89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saldoNAT_MIG!$B$63:$B$89</c:f>
              <c:numCache>
                <c:formatCode>General</c:formatCode>
                <c:ptCount val="27"/>
                <c:pt idx="0">
                  <c:v>-562</c:v>
                </c:pt>
                <c:pt idx="1">
                  <c:v>-592</c:v>
                </c:pt>
                <c:pt idx="2">
                  <c:v>-620</c:v>
                </c:pt>
                <c:pt idx="3">
                  <c:v>-648</c:v>
                </c:pt>
                <c:pt idx="4">
                  <c:v>-665</c:v>
                </c:pt>
                <c:pt idx="5">
                  <c:v>-679</c:v>
                </c:pt>
                <c:pt idx="6">
                  <c:v>-694</c:v>
                </c:pt>
                <c:pt idx="7">
                  <c:v>-706</c:v>
                </c:pt>
                <c:pt idx="8">
                  <c:v>-717</c:v>
                </c:pt>
                <c:pt idx="9">
                  <c:v>-723</c:v>
                </c:pt>
                <c:pt idx="10">
                  <c:v>-728</c:v>
                </c:pt>
                <c:pt idx="11">
                  <c:v>-744</c:v>
                </c:pt>
                <c:pt idx="12">
                  <c:v>-759</c:v>
                </c:pt>
                <c:pt idx="13">
                  <c:v>-765</c:v>
                </c:pt>
                <c:pt idx="14">
                  <c:v>-773</c:v>
                </c:pt>
                <c:pt idx="15">
                  <c:v>-785</c:v>
                </c:pt>
                <c:pt idx="16">
                  <c:v>-797</c:v>
                </c:pt>
                <c:pt idx="17">
                  <c:v>-813</c:v>
                </c:pt>
                <c:pt idx="18">
                  <c:v>-832</c:v>
                </c:pt>
                <c:pt idx="19">
                  <c:v>-857</c:v>
                </c:pt>
                <c:pt idx="20">
                  <c:v>-886</c:v>
                </c:pt>
                <c:pt idx="21">
                  <c:v>-922</c:v>
                </c:pt>
                <c:pt idx="22">
                  <c:v>-964</c:v>
                </c:pt>
                <c:pt idx="23">
                  <c:v>-1012</c:v>
                </c:pt>
                <c:pt idx="24">
                  <c:v>-1063</c:v>
                </c:pt>
                <c:pt idx="25">
                  <c:v>-1118</c:v>
                </c:pt>
                <c:pt idx="26">
                  <c:v>-1174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saldoNAT_MIG!$C$62</c:f>
              <c:strCache>
                <c:ptCount val="1"/>
                <c:pt idx="0">
                  <c:v>SALDO MIGRATORIO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saldoNAT_MIG!$A$63:$A$89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saldoNAT_MIG!$C$63:$C$89</c:f>
              <c:numCache>
                <c:formatCode>General</c:formatCode>
                <c:ptCount val="27"/>
                <c:pt idx="0">
                  <c:v>2012</c:v>
                </c:pt>
                <c:pt idx="1">
                  <c:v>1931</c:v>
                </c:pt>
                <c:pt idx="2">
                  <c:v>1854</c:v>
                </c:pt>
                <c:pt idx="3">
                  <c:v>1780</c:v>
                </c:pt>
                <c:pt idx="4">
                  <c:v>1699</c:v>
                </c:pt>
                <c:pt idx="5">
                  <c:v>1622</c:v>
                </c:pt>
                <c:pt idx="6">
                  <c:v>1578</c:v>
                </c:pt>
                <c:pt idx="7">
                  <c:v>1529</c:v>
                </c:pt>
                <c:pt idx="8">
                  <c:v>1480</c:v>
                </c:pt>
                <c:pt idx="9">
                  <c:v>1432</c:v>
                </c:pt>
                <c:pt idx="10">
                  <c:v>1385</c:v>
                </c:pt>
                <c:pt idx="11">
                  <c:v>1334</c:v>
                </c:pt>
                <c:pt idx="12">
                  <c:v>1318</c:v>
                </c:pt>
                <c:pt idx="13">
                  <c:v>1302</c:v>
                </c:pt>
                <c:pt idx="14">
                  <c:v>1284</c:v>
                </c:pt>
                <c:pt idx="15">
                  <c:v>1265</c:v>
                </c:pt>
                <c:pt idx="16">
                  <c:v>1246</c:v>
                </c:pt>
                <c:pt idx="17">
                  <c:v>1226</c:v>
                </c:pt>
                <c:pt idx="18">
                  <c:v>1206</c:v>
                </c:pt>
                <c:pt idx="19">
                  <c:v>1187</c:v>
                </c:pt>
                <c:pt idx="20">
                  <c:v>1168</c:v>
                </c:pt>
                <c:pt idx="21">
                  <c:v>1148</c:v>
                </c:pt>
                <c:pt idx="22">
                  <c:v>1131</c:v>
                </c:pt>
                <c:pt idx="23">
                  <c:v>1113</c:v>
                </c:pt>
                <c:pt idx="24">
                  <c:v>1095</c:v>
                </c:pt>
                <c:pt idx="25">
                  <c:v>1078</c:v>
                </c:pt>
                <c:pt idx="26">
                  <c:v>1061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66816"/>
        <c:axId val="144967600"/>
      </c:lineChart>
      <c:catAx>
        <c:axId val="144966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967600"/>
        <c:crosses val="autoZero"/>
        <c:auto val="1"/>
        <c:lblAlgn val="ctr"/>
        <c:lblOffset val="100"/>
        <c:noMultiLvlLbl val="0"/>
      </c:catAx>
      <c:valAx>
        <c:axId val="14496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96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38</xdr:row>
      <xdr:rowOff>95250</xdr:rowOff>
    </xdr:from>
    <xdr:to>
      <xdr:col>13</xdr:col>
      <xdr:colOff>883920</xdr:colOff>
      <xdr:row>53</xdr:row>
      <xdr:rowOff>95250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849630</xdr:colOff>
      <xdr:row>57</xdr:row>
      <xdr:rowOff>95250</xdr:rowOff>
    </xdr:from>
    <xdr:to>
      <xdr:col>12</xdr:col>
      <xdr:colOff>34290</xdr:colOff>
      <xdr:row>72</xdr:row>
      <xdr:rowOff>95250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9" workbookViewId="0">
      <selection activeCell="A31" sqref="A31:XFD33"/>
    </sheetView>
  </sheetViews>
  <sheetFormatPr defaultRowHeight="15" x14ac:dyDescent="0.25"/>
  <cols>
    <col min="2" max="3" width="12.7109375" style="2" bestFit="1" customWidth="1"/>
    <col min="4" max="4" width="14.42578125" style="2" bestFit="1" customWidth="1"/>
    <col min="5" max="5" width="15.42578125" style="2" bestFit="1" customWidth="1"/>
  </cols>
  <sheetData>
    <row r="1" spans="1:5" x14ac:dyDescent="0.25">
      <c r="A1" t="s">
        <v>2</v>
      </c>
      <c r="B1" s="2" t="s">
        <v>3</v>
      </c>
      <c r="C1" s="2" t="s">
        <v>1</v>
      </c>
      <c r="D1" s="2" t="s">
        <v>4</v>
      </c>
      <c r="E1" s="2" t="s">
        <v>5</v>
      </c>
    </row>
    <row r="2" spans="1:5" x14ac:dyDescent="0.25">
      <c r="A2" s="1">
        <v>2024</v>
      </c>
      <c r="B2" s="3">
        <v>198121</v>
      </c>
      <c r="C2" s="3">
        <v>454149</v>
      </c>
      <c r="D2" s="3">
        <v>4451939</v>
      </c>
      <c r="E2" s="3">
        <v>58971230</v>
      </c>
    </row>
    <row r="3" spans="1:5" x14ac:dyDescent="0.25">
      <c r="A3" s="1">
        <v>2025</v>
      </c>
      <c r="B3" s="3">
        <v>199570</v>
      </c>
      <c r="C3" s="3">
        <v>456861</v>
      </c>
      <c r="D3" s="3">
        <v>4468058</v>
      </c>
      <c r="E3" s="3">
        <v>58934357</v>
      </c>
    </row>
    <row r="4" spans="1:5" x14ac:dyDescent="0.25">
      <c r="A4" s="1">
        <v>2026</v>
      </c>
      <c r="B4" s="3">
        <v>200910</v>
      </c>
      <c r="C4" s="3">
        <v>459377</v>
      </c>
      <c r="D4" s="3">
        <v>4482561</v>
      </c>
      <c r="E4" s="3">
        <v>58878791</v>
      </c>
    </row>
    <row r="5" spans="1:5" x14ac:dyDescent="0.25">
      <c r="A5" s="1">
        <v>2027</v>
      </c>
      <c r="B5" s="3">
        <v>202143</v>
      </c>
      <c r="C5" s="3">
        <v>461705</v>
      </c>
      <c r="D5" s="3">
        <v>4495544</v>
      </c>
      <c r="E5" s="3">
        <v>58805555</v>
      </c>
    </row>
    <row r="6" spans="1:5" x14ac:dyDescent="0.25">
      <c r="A6" s="1">
        <v>2028</v>
      </c>
      <c r="B6" s="3">
        <v>203275</v>
      </c>
      <c r="C6" s="3">
        <v>463854</v>
      </c>
      <c r="D6" s="3">
        <v>4507119</v>
      </c>
      <c r="E6" s="3">
        <v>58715886</v>
      </c>
    </row>
    <row r="7" spans="1:5" x14ac:dyDescent="0.25">
      <c r="A7" s="1">
        <v>2029</v>
      </c>
      <c r="B7" s="3">
        <v>204310</v>
      </c>
      <c r="C7" s="3">
        <v>465835</v>
      </c>
      <c r="D7" s="3">
        <v>4517398</v>
      </c>
      <c r="E7" s="3">
        <v>58611066</v>
      </c>
    </row>
    <row r="8" spans="1:5" x14ac:dyDescent="0.25">
      <c r="A8" s="1">
        <v>2030</v>
      </c>
      <c r="B8" s="3">
        <v>205252</v>
      </c>
      <c r="C8" s="3">
        <v>467655</v>
      </c>
      <c r="D8" s="3">
        <v>4526468</v>
      </c>
      <c r="E8" s="3">
        <v>58492891</v>
      </c>
    </row>
    <row r="9" spans="1:5" x14ac:dyDescent="0.25">
      <c r="A9" s="1">
        <v>2031</v>
      </c>
      <c r="B9" s="3">
        <v>206136</v>
      </c>
      <c r="C9" s="3">
        <v>469381</v>
      </c>
      <c r="D9" s="3">
        <v>4534922</v>
      </c>
      <c r="E9" s="3">
        <v>58364091</v>
      </c>
    </row>
    <row r="10" spans="1:5" x14ac:dyDescent="0.25">
      <c r="A10" s="1">
        <v>2032</v>
      </c>
      <c r="B10" s="3">
        <v>206959</v>
      </c>
      <c r="C10" s="3">
        <v>471007</v>
      </c>
      <c r="D10" s="3">
        <v>4542658</v>
      </c>
      <c r="E10" s="3">
        <v>58225538</v>
      </c>
    </row>
    <row r="11" spans="1:5" x14ac:dyDescent="0.25">
      <c r="A11" s="1">
        <v>2033</v>
      </c>
      <c r="B11" s="3">
        <v>207723</v>
      </c>
      <c r="C11" s="3">
        <v>472535</v>
      </c>
      <c r="D11" s="3">
        <v>4549700</v>
      </c>
      <c r="E11" s="3">
        <v>58079819</v>
      </c>
    </row>
    <row r="12" spans="1:5" x14ac:dyDescent="0.25">
      <c r="A12" s="1">
        <v>2034</v>
      </c>
      <c r="B12" s="3">
        <v>208432</v>
      </c>
      <c r="C12" s="3">
        <v>473970</v>
      </c>
      <c r="D12" s="3">
        <v>4556097</v>
      </c>
      <c r="E12" s="3">
        <v>57927615</v>
      </c>
    </row>
    <row r="13" spans="1:5" x14ac:dyDescent="0.25">
      <c r="A13" s="1">
        <v>2035</v>
      </c>
      <c r="B13" s="3">
        <v>209087</v>
      </c>
      <c r="C13" s="3">
        <v>475317</v>
      </c>
      <c r="D13" s="3">
        <v>4561846</v>
      </c>
      <c r="E13" s="3">
        <v>57768649</v>
      </c>
    </row>
    <row r="14" spans="1:5" x14ac:dyDescent="0.25">
      <c r="A14" s="1">
        <v>2036</v>
      </c>
      <c r="B14" s="3">
        <v>209677</v>
      </c>
      <c r="C14" s="3">
        <v>476541</v>
      </c>
      <c r="D14" s="3">
        <v>4566656</v>
      </c>
      <c r="E14" s="3">
        <v>57602112</v>
      </c>
    </row>
    <row r="15" spans="1:5" x14ac:dyDescent="0.25">
      <c r="A15" s="1">
        <v>2037</v>
      </c>
      <c r="B15" s="3">
        <v>210235</v>
      </c>
      <c r="C15" s="3">
        <v>477710</v>
      </c>
      <c r="D15" s="3">
        <v>4571081</v>
      </c>
      <c r="E15" s="3">
        <v>57430814</v>
      </c>
    </row>
    <row r="16" spans="1:5" x14ac:dyDescent="0.25">
      <c r="A16" s="1">
        <v>2038</v>
      </c>
      <c r="B16" s="3">
        <v>210772</v>
      </c>
      <c r="C16" s="3">
        <v>478843</v>
      </c>
      <c r="D16" s="3">
        <v>4575335</v>
      </c>
      <c r="E16" s="3">
        <v>57255668</v>
      </c>
    </row>
    <row r="17" spans="1:5" x14ac:dyDescent="0.25">
      <c r="A17" s="1">
        <v>2039</v>
      </c>
      <c r="B17" s="3">
        <v>211281</v>
      </c>
      <c r="C17" s="3">
        <v>479927</v>
      </c>
      <c r="D17" s="3">
        <v>4579287</v>
      </c>
      <c r="E17" s="3">
        <v>57076174</v>
      </c>
    </row>
    <row r="18" spans="1:5" x14ac:dyDescent="0.25">
      <c r="A18" s="1">
        <v>2040</v>
      </c>
      <c r="B18" s="3">
        <v>211762</v>
      </c>
      <c r="C18" s="3">
        <v>480953</v>
      </c>
      <c r="D18" s="3">
        <v>4582820</v>
      </c>
      <c r="E18" s="3">
        <v>56891831</v>
      </c>
    </row>
    <row r="19" spans="1:5" x14ac:dyDescent="0.25">
      <c r="A19" s="1">
        <v>2041</v>
      </c>
      <c r="B19" s="3">
        <v>212211</v>
      </c>
      <c r="C19" s="3">
        <v>481909</v>
      </c>
      <c r="D19" s="3">
        <v>4585851</v>
      </c>
      <c r="E19" s="3">
        <v>56702463</v>
      </c>
    </row>
    <row r="20" spans="1:5" x14ac:dyDescent="0.25">
      <c r="A20" s="1">
        <v>2042</v>
      </c>
      <c r="B20" s="3">
        <v>212625</v>
      </c>
      <c r="C20" s="3">
        <v>482788</v>
      </c>
      <c r="D20" s="3">
        <v>4588270</v>
      </c>
      <c r="E20" s="3">
        <v>56508176</v>
      </c>
    </row>
    <row r="21" spans="1:5" x14ac:dyDescent="0.25">
      <c r="A21" s="1">
        <v>2043</v>
      </c>
      <c r="B21" s="3">
        <v>212997</v>
      </c>
      <c r="C21" s="3">
        <v>483578</v>
      </c>
      <c r="D21" s="3">
        <v>4589974</v>
      </c>
      <c r="E21" s="3">
        <v>56307911</v>
      </c>
    </row>
    <row r="22" spans="1:5" x14ac:dyDescent="0.25">
      <c r="A22" s="1">
        <v>2044</v>
      </c>
      <c r="B22" s="3">
        <v>213327</v>
      </c>
      <c r="C22" s="3">
        <v>484269</v>
      </c>
      <c r="D22" s="3">
        <v>4590878</v>
      </c>
      <c r="E22" s="3">
        <v>56100711</v>
      </c>
    </row>
    <row r="23" spans="1:5" x14ac:dyDescent="0.25">
      <c r="A23" s="1">
        <v>2045</v>
      </c>
      <c r="B23" s="3">
        <v>213609</v>
      </c>
      <c r="C23" s="3">
        <v>484854</v>
      </c>
      <c r="D23" s="3">
        <v>4590886</v>
      </c>
      <c r="E23" s="3">
        <v>55885863</v>
      </c>
    </row>
    <row r="24" spans="1:5" x14ac:dyDescent="0.25">
      <c r="A24" s="1">
        <v>2046</v>
      </c>
      <c r="B24" s="3">
        <v>213835</v>
      </c>
      <c r="C24" s="3">
        <v>485315</v>
      </c>
      <c r="D24" s="3">
        <v>4589850</v>
      </c>
      <c r="E24" s="3">
        <v>55661710</v>
      </c>
    </row>
    <row r="25" spans="1:5" x14ac:dyDescent="0.25">
      <c r="A25" s="1">
        <v>2047</v>
      </c>
      <c r="B25" s="3">
        <v>214002</v>
      </c>
      <c r="C25" s="3">
        <v>485639</v>
      </c>
      <c r="D25" s="3">
        <v>4587647</v>
      </c>
      <c r="E25" s="3">
        <v>55427009</v>
      </c>
    </row>
    <row r="26" spans="1:5" x14ac:dyDescent="0.25">
      <c r="A26" s="1">
        <v>2048</v>
      </c>
      <c r="B26" s="3">
        <v>214103</v>
      </c>
      <c r="C26" s="3">
        <v>485816</v>
      </c>
      <c r="D26" s="3">
        <v>4584168</v>
      </c>
      <c r="E26" s="3">
        <v>55180907</v>
      </c>
    </row>
    <row r="27" spans="1:5" x14ac:dyDescent="0.25">
      <c r="A27" s="1">
        <v>2049</v>
      </c>
      <c r="B27" s="3">
        <v>214136</v>
      </c>
      <c r="C27" s="3">
        <v>485839</v>
      </c>
      <c r="D27" s="3">
        <v>4579346</v>
      </c>
      <c r="E27" s="3">
        <v>54922959</v>
      </c>
    </row>
    <row r="28" spans="1:5" x14ac:dyDescent="0.25">
      <c r="A28" s="1">
        <v>2050</v>
      </c>
      <c r="B28" s="3">
        <v>214095</v>
      </c>
      <c r="C28" s="3">
        <v>485698</v>
      </c>
      <c r="D28" s="3">
        <v>4573127</v>
      </c>
      <c r="E28" s="3">
        <v>54652334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>
      <selection activeCell="D7" sqref="D7"/>
    </sheetView>
  </sheetViews>
  <sheetFormatPr defaultRowHeight="15" x14ac:dyDescent="0.25"/>
  <cols>
    <col min="1" max="1" width="9.140625" style="1"/>
    <col min="2" max="2" width="22.5703125" style="2" bestFit="1" customWidth="1"/>
    <col min="3" max="3" width="19.140625" style="2" bestFit="1" customWidth="1"/>
    <col min="4" max="4" width="16.7109375" style="2" bestFit="1" customWidth="1"/>
    <col min="5" max="5" width="16.85546875" style="2" bestFit="1" customWidth="1"/>
    <col min="6" max="6" width="16.7109375" style="2" bestFit="1" customWidth="1"/>
    <col min="7" max="7" width="30.28515625" style="2" bestFit="1" customWidth="1"/>
    <col min="8" max="8" width="35" style="2" bestFit="1" customWidth="1"/>
    <col min="9" max="9" width="11.28515625" style="2" bestFit="1" customWidth="1"/>
    <col min="10" max="10" width="20.7109375" style="2" bestFit="1" customWidth="1"/>
    <col min="11" max="11" width="34.42578125" style="2" bestFit="1" customWidth="1"/>
    <col min="12" max="12" width="39.140625" style="2" bestFit="1" customWidth="1"/>
    <col min="13" max="13" width="9.85546875" style="2" bestFit="1" customWidth="1"/>
    <col min="14" max="14" width="19.42578125" style="2" bestFit="1" customWidth="1"/>
    <col min="15" max="15" width="21.140625" style="2" bestFit="1" customWidth="1"/>
  </cols>
  <sheetData>
    <row r="1" spans="1:15" x14ac:dyDescent="0.25">
      <c r="A1" s="6" t="s">
        <v>0</v>
      </c>
      <c r="B1" s="4" t="s">
        <v>6</v>
      </c>
      <c r="C1" s="4" t="s">
        <v>7</v>
      </c>
      <c r="D1" s="4" t="s">
        <v>8</v>
      </c>
      <c r="E1" s="4" t="s">
        <v>18</v>
      </c>
      <c r="F1" s="4" t="s">
        <v>9</v>
      </c>
      <c r="G1" s="4" t="s">
        <v>10</v>
      </c>
      <c r="H1" s="4" t="s">
        <v>11</v>
      </c>
      <c r="I1" s="4" t="s">
        <v>16</v>
      </c>
      <c r="J1" s="4" t="s">
        <v>12</v>
      </c>
      <c r="K1" s="4" t="s">
        <v>13</v>
      </c>
      <c r="L1" s="4" t="s">
        <v>14</v>
      </c>
      <c r="M1" s="4" t="s">
        <v>17</v>
      </c>
      <c r="N1" s="4" t="s">
        <v>19</v>
      </c>
      <c r="O1" s="4" t="s">
        <v>15</v>
      </c>
    </row>
    <row r="2" spans="1:15" x14ac:dyDescent="0.25">
      <c r="A2" s="7">
        <v>2024</v>
      </c>
      <c r="B2" s="5">
        <v>198121</v>
      </c>
      <c r="C2" s="5">
        <v>1414</v>
      </c>
      <c r="D2" s="5">
        <v>1976</v>
      </c>
      <c r="E2" s="5">
        <f>C2-D2</f>
        <v>-562</v>
      </c>
      <c r="F2" s="5">
        <v>2164</v>
      </c>
      <c r="G2" s="5">
        <v>2559</v>
      </c>
      <c r="H2" s="5">
        <v>2155</v>
      </c>
      <c r="I2" s="5">
        <f>SUM(F2:H2)</f>
        <v>6878</v>
      </c>
      <c r="J2" s="5">
        <v>526</v>
      </c>
      <c r="K2" s="5">
        <v>1565</v>
      </c>
      <c r="L2" s="5">
        <v>2775</v>
      </c>
      <c r="M2" s="5">
        <f>SUM(J2:L2)</f>
        <v>4866</v>
      </c>
      <c r="N2" s="5">
        <f>I2-M2</f>
        <v>2012</v>
      </c>
      <c r="O2" s="5">
        <v>199571</v>
      </c>
    </row>
    <row r="3" spans="1:15" x14ac:dyDescent="0.25">
      <c r="A3" s="7">
        <v>2025</v>
      </c>
      <c r="B3" s="5">
        <v>199571</v>
      </c>
      <c r="C3" s="5">
        <v>1432</v>
      </c>
      <c r="D3" s="5">
        <v>2024</v>
      </c>
      <c r="E3" s="5">
        <f t="shared" ref="E3:E28" si="0">C3-D3</f>
        <v>-592</v>
      </c>
      <c r="F3" s="5">
        <v>2091</v>
      </c>
      <c r="G3" s="5">
        <v>2546</v>
      </c>
      <c r="H3" s="5">
        <v>2162</v>
      </c>
      <c r="I3" s="5">
        <f t="shared" ref="I3:I28" si="1">SUM(F3:H3)</f>
        <v>6799</v>
      </c>
      <c r="J3" s="5">
        <v>509</v>
      </c>
      <c r="K3" s="5">
        <v>1571</v>
      </c>
      <c r="L3" s="5">
        <v>2788</v>
      </c>
      <c r="M3" s="5">
        <f t="shared" ref="M3:M28" si="2">SUM(J3:L3)</f>
        <v>4868</v>
      </c>
      <c r="N3" s="5">
        <f t="shared" ref="N3:N28" si="3">I3-M3</f>
        <v>1931</v>
      </c>
      <c r="O3" s="5">
        <v>200910</v>
      </c>
    </row>
    <row r="4" spans="1:15" x14ac:dyDescent="0.25">
      <c r="A4" s="7">
        <v>2026</v>
      </c>
      <c r="B4" s="5">
        <v>200910</v>
      </c>
      <c r="C4" s="5">
        <v>1448</v>
      </c>
      <c r="D4" s="5">
        <v>2068</v>
      </c>
      <c r="E4" s="5">
        <f t="shared" si="0"/>
        <v>-620</v>
      </c>
      <c r="F4" s="5">
        <v>2019</v>
      </c>
      <c r="G4" s="5">
        <v>2534</v>
      </c>
      <c r="H4" s="5">
        <v>2169</v>
      </c>
      <c r="I4" s="5">
        <f t="shared" si="1"/>
        <v>6722</v>
      </c>
      <c r="J4" s="5">
        <v>493</v>
      </c>
      <c r="K4" s="5">
        <v>1577</v>
      </c>
      <c r="L4" s="5">
        <v>2798</v>
      </c>
      <c r="M4" s="5">
        <f t="shared" si="2"/>
        <v>4868</v>
      </c>
      <c r="N4" s="5">
        <f t="shared" si="3"/>
        <v>1854</v>
      </c>
      <c r="O4" s="5">
        <v>202143</v>
      </c>
    </row>
    <row r="5" spans="1:15" x14ac:dyDescent="0.25">
      <c r="A5" s="7">
        <v>2027</v>
      </c>
      <c r="B5" s="5">
        <v>202143</v>
      </c>
      <c r="C5" s="5">
        <v>1461</v>
      </c>
      <c r="D5" s="5">
        <v>2109</v>
      </c>
      <c r="E5" s="5">
        <f t="shared" si="0"/>
        <v>-648</v>
      </c>
      <c r="F5" s="5">
        <v>1948</v>
      </c>
      <c r="G5" s="5">
        <v>2523</v>
      </c>
      <c r="H5" s="5">
        <v>2177</v>
      </c>
      <c r="I5" s="5">
        <f t="shared" si="1"/>
        <v>6648</v>
      </c>
      <c r="J5" s="5">
        <v>476</v>
      </c>
      <c r="K5" s="5">
        <v>1584</v>
      </c>
      <c r="L5" s="5">
        <v>2808</v>
      </c>
      <c r="M5" s="5">
        <f t="shared" si="2"/>
        <v>4868</v>
      </c>
      <c r="N5" s="5">
        <f t="shared" si="3"/>
        <v>1780</v>
      </c>
      <c r="O5" s="5">
        <v>203275</v>
      </c>
    </row>
    <row r="6" spans="1:15" x14ac:dyDescent="0.25">
      <c r="A6" s="7">
        <v>2028</v>
      </c>
      <c r="B6" s="5">
        <v>203275</v>
      </c>
      <c r="C6" s="5">
        <v>1472</v>
      </c>
      <c r="D6" s="5">
        <v>2137</v>
      </c>
      <c r="E6" s="5">
        <f t="shared" si="0"/>
        <v>-665</v>
      </c>
      <c r="F6" s="5">
        <v>1876</v>
      </c>
      <c r="G6" s="5">
        <v>2513</v>
      </c>
      <c r="H6" s="5">
        <v>2185</v>
      </c>
      <c r="I6" s="5">
        <f t="shared" si="1"/>
        <v>6574</v>
      </c>
      <c r="J6" s="5">
        <v>467</v>
      </c>
      <c r="K6" s="5">
        <v>1591</v>
      </c>
      <c r="L6" s="5">
        <v>2817</v>
      </c>
      <c r="M6" s="5">
        <f t="shared" si="2"/>
        <v>4875</v>
      </c>
      <c r="N6" s="5">
        <f t="shared" si="3"/>
        <v>1699</v>
      </c>
      <c r="O6" s="5">
        <v>204310</v>
      </c>
    </row>
    <row r="7" spans="1:15" x14ac:dyDescent="0.25">
      <c r="A7" s="7">
        <v>2029</v>
      </c>
      <c r="B7" s="5">
        <v>204310</v>
      </c>
      <c r="C7" s="5">
        <v>1483</v>
      </c>
      <c r="D7" s="5">
        <v>2162</v>
      </c>
      <c r="E7" s="5">
        <f t="shared" si="0"/>
        <v>-679</v>
      </c>
      <c r="F7" s="5">
        <v>1805</v>
      </c>
      <c r="G7" s="5">
        <v>2504</v>
      </c>
      <c r="H7" s="5">
        <v>2193</v>
      </c>
      <c r="I7" s="5">
        <f t="shared" si="1"/>
        <v>6502</v>
      </c>
      <c r="J7" s="5">
        <v>458</v>
      </c>
      <c r="K7" s="5">
        <v>1598</v>
      </c>
      <c r="L7" s="5">
        <v>2824</v>
      </c>
      <c r="M7" s="5">
        <f t="shared" si="2"/>
        <v>4880</v>
      </c>
      <c r="N7" s="5">
        <f t="shared" si="3"/>
        <v>1622</v>
      </c>
      <c r="O7" s="5">
        <v>205252</v>
      </c>
    </row>
    <row r="8" spans="1:15" x14ac:dyDescent="0.25">
      <c r="A8" s="7">
        <v>2030</v>
      </c>
      <c r="B8" s="5">
        <v>205252</v>
      </c>
      <c r="C8" s="5">
        <v>1492</v>
      </c>
      <c r="D8" s="5">
        <v>2186</v>
      </c>
      <c r="E8" s="5">
        <f t="shared" si="0"/>
        <v>-694</v>
      </c>
      <c r="F8" s="5">
        <v>1766</v>
      </c>
      <c r="G8" s="5">
        <v>2496</v>
      </c>
      <c r="H8" s="5">
        <v>2201</v>
      </c>
      <c r="I8" s="5">
        <f t="shared" si="1"/>
        <v>6463</v>
      </c>
      <c r="J8" s="5">
        <v>449</v>
      </c>
      <c r="K8" s="5">
        <v>1605</v>
      </c>
      <c r="L8" s="5">
        <v>2831</v>
      </c>
      <c r="M8" s="5">
        <f t="shared" si="2"/>
        <v>4885</v>
      </c>
      <c r="N8" s="5">
        <f t="shared" si="3"/>
        <v>1578</v>
      </c>
      <c r="O8" s="5">
        <v>206136</v>
      </c>
    </row>
    <row r="9" spans="1:15" x14ac:dyDescent="0.25">
      <c r="A9" s="7">
        <v>2031</v>
      </c>
      <c r="B9" s="5">
        <v>206136</v>
      </c>
      <c r="C9" s="5">
        <v>1500</v>
      </c>
      <c r="D9" s="5">
        <v>2206</v>
      </c>
      <c r="E9" s="5">
        <f t="shared" si="0"/>
        <v>-706</v>
      </c>
      <c r="F9" s="5">
        <v>1729</v>
      </c>
      <c r="G9" s="5">
        <v>2487</v>
      </c>
      <c r="H9" s="5">
        <v>2208</v>
      </c>
      <c r="I9" s="5">
        <f t="shared" si="1"/>
        <v>6424</v>
      </c>
      <c r="J9" s="5">
        <v>447</v>
      </c>
      <c r="K9" s="5">
        <v>1611</v>
      </c>
      <c r="L9" s="5">
        <v>2837</v>
      </c>
      <c r="M9" s="5">
        <f t="shared" si="2"/>
        <v>4895</v>
      </c>
      <c r="N9" s="5">
        <f t="shared" si="3"/>
        <v>1529</v>
      </c>
      <c r="O9" s="5">
        <v>206959</v>
      </c>
    </row>
    <row r="10" spans="1:15" x14ac:dyDescent="0.25">
      <c r="A10" s="7">
        <v>2032</v>
      </c>
      <c r="B10" s="5">
        <v>206959</v>
      </c>
      <c r="C10" s="5">
        <v>1508</v>
      </c>
      <c r="D10" s="5">
        <v>2225</v>
      </c>
      <c r="E10" s="5">
        <f t="shared" si="0"/>
        <v>-717</v>
      </c>
      <c r="F10" s="5">
        <v>1693</v>
      </c>
      <c r="G10" s="5">
        <v>2478</v>
      </c>
      <c r="H10" s="5">
        <v>2215</v>
      </c>
      <c r="I10" s="5">
        <f t="shared" si="1"/>
        <v>6386</v>
      </c>
      <c r="J10" s="5">
        <v>445</v>
      </c>
      <c r="K10" s="5">
        <v>1618</v>
      </c>
      <c r="L10" s="5">
        <v>2843</v>
      </c>
      <c r="M10" s="5">
        <f t="shared" si="2"/>
        <v>4906</v>
      </c>
      <c r="N10" s="5">
        <f t="shared" si="3"/>
        <v>1480</v>
      </c>
      <c r="O10" s="5">
        <v>207723</v>
      </c>
    </row>
    <row r="11" spans="1:15" x14ac:dyDescent="0.25">
      <c r="A11" s="7">
        <v>2033</v>
      </c>
      <c r="B11" s="5">
        <v>207723</v>
      </c>
      <c r="C11" s="5">
        <v>1519</v>
      </c>
      <c r="D11" s="5">
        <v>2242</v>
      </c>
      <c r="E11" s="5">
        <f t="shared" si="0"/>
        <v>-723</v>
      </c>
      <c r="F11" s="5">
        <v>1656</v>
      </c>
      <c r="G11" s="5">
        <v>2468</v>
      </c>
      <c r="H11" s="5">
        <v>2222</v>
      </c>
      <c r="I11" s="5">
        <f t="shared" si="1"/>
        <v>6346</v>
      </c>
      <c r="J11" s="5">
        <v>443</v>
      </c>
      <c r="K11" s="5">
        <v>1623</v>
      </c>
      <c r="L11" s="5">
        <v>2848</v>
      </c>
      <c r="M11" s="5">
        <f t="shared" si="2"/>
        <v>4914</v>
      </c>
      <c r="N11" s="5">
        <f t="shared" si="3"/>
        <v>1432</v>
      </c>
      <c r="O11" s="5">
        <v>208432</v>
      </c>
    </row>
    <row r="12" spans="1:15" x14ac:dyDescent="0.25">
      <c r="A12" s="7">
        <v>2034</v>
      </c>
      <c r="B12" s="5">
        <v>208432</v>
      </c>
      <c r="C12" s="5">
        <v>1530</v>
      </c>
      <c r="D12" s="5">
        <v>2258</v>
      </c>
      <c r="E12" s="5">
        <f t="shared" si="0"/>
        <v>-728</v>
      </c>
      <c r="F12" s="5">
        <v>1620</v>
      </c>
      <c r="G12" s="5">
        <v>2458</v>
      </c>
      <c r="H12" s="5">
        <v>2227</v>
      </c>
      <c r="I12" s="5">
        <f t="shared" si="1"/>
        <v>6305</v>
      </c>
      <c r="J12" s="5">
        <v>440</v>
      </c>
      <c r="K12" s="5">
        <v>1628</v>
      </c>
      <c r="L12" s="5">
        <v>2852</v>
      </c>
      <c r="M12" s="5">
        <f t="shared" si="2"/>
        <v>4920</v>
      </c>
      <c r="N12" s="5">
        <f t="shared" si="3"/>
        <v>1385</v>
      </c>
      <c r="O12" s="5">
        <v>209087</v>
      </c>
    </row>
    <row r="13" spans="1:15" x14ac:dyDescent="0.25">
      <c r="A13" s="7">
        <v>2035</v>
      </c>
      <c r="B13" s="5">
        <v>209087</v>
      </c>
      <c r="C13" s="5">
        <v>1530</v>
      </c>
      <c r="D13" s="5">
        <v>2274</v>
      </c>
      <c r="E13" s="5">
        <f t="shared" si="0"/>
        <v>-744</v>
      </c>
      <c r="F13" s="5">
        <v>1582</v>
      </c>
      <c r="G13" s="5">
        <v>2446</v>
      </c>
      <c r="H13" s="5">
        <v>2231</v>
      </c>
      <c r="I13" s="5">
        <f t="shared" si="1"/>
        <v>6259</v>
      </c>
      <c r="J13" s="5">
        <v>439</v>
      </c>
      <c r="K13" s="5">
        <v>1632</v>
      </c>
      <c r="L13" s="5">
        <v>2854</v>
      </c>
      <c r="M13" s="5">
        <f t="shared" si="2"/>
        <v>4925</v>
      </c>
      <c r="N13" s="5">
        <f t="shared" si="3"/>
        <v>1334</v>
      </c>
      <c r="O13" s="5">
        <v>209677</v>
      </c>
    </row>
    <row r="14" spans="1:15" x14ac:dyDescent="0.25">
      <c r="A14" s="7">
        <v>2036</v>
      </c>
      <c r="B14" s="5">
        <v>209677</v>
      </c>
      <c r="C14" s="5">
        <v>1530</v>
      </c>
      <c r="D14" s="5">
        <v>2289</v>
      </c>
      <c r="E14" s="5">
        <f t="shared" si="0"/>
        <v>-759</v>
      </c>
      <c r="F14" s="5">
        <v>1579</v>
      </c>
      <c r="G14" s="5">
        <v>2433</v>
      </c>
      <c r="H14" s="5">
        <v>2233</v>
      </c>
      <c r="I14" s="5">
        <f t="shared" si="1"/>
        <v>6245</v>
      </c>
      <c r="J14" s="5">
        <v>437</v>
      </c>
      <c r="K14" s="5">
        <v>1635</v>
      </c>
      <c r="L14" s="5">
        <v>2855</v>
      </c>
      <c r="M14" s="5">
        <f t="shared" si="2"/>
        <v>4927</v>
      </c>
      <c r="N14" s="5">
        <f t="shared" si="3"/>
        <v>1318</v>
      </c>
      <c r="O14" s="5">
        <v>210235</v>
      </c>
    </row>
    <row r="15" spans="1:15" x14ac:dyDescent="0.25">
      <c r="A15" s="7">
        <v>2037</v>
      </c>
      <c r="B15" s="5">
        <v>210235</v>
      </c>
      <c r="C15" s="5">
        <v>1532</v>
      </c>
      <c r="D15" s="5">
        <v>2297</v>
      </c>
      <c r="E15" s="5">
        <f t="shared" si="0"/>
        <v>-765</v>
      </c>
      <c r="F15" s="5">
        <v>1576</v>
      </c>
      <c r="G15" s="5">
        <v>2418</v>
      </c>
      <c r="H15" s="5">
        <v>2234</v>
      </c>
      <c r="I15" s="5">
        <f t="shared" si="1"/>
        <v>6228</v>
      </c>
      <c r="J15" s="5">
        <v>435</v>
      </c>
      <c r="K15" s="5">
        <v>1636</v>
      </c>
      <c r="L15" s="5">
        <v>2855</v>
      </c>
      <c r="M15" s="5">
        <f t="shared" si="2"/>
        <v>4926</v>
      </c>
      <c r="N15" s="5">
        <f t="shared" si="3"/>
        <v>1302</v>
      </c>
      <c r="O15" s="5">
        <v>210771</v>
      </c>
    </row>
    <row r="16" spans="1:15" x14ac:dyDescent="0.25">
      <c r="A16" s="7">
        <v>2038</v>
      </c>
      <c r="B16" s="5">
        <v>210771</v>
      </c>
      <c r="C16" s="5">
        <v>1534</v>
      </c>
      <c r="D16" s="5">
        <v>2307</v>
      </c>
      <c r="E16" s="5">
        <f t="shared" si="0"/>
        <v>-773</v>
      </c>
      <c r="F16" s="5">
        <v>1573</v>
      </c>
      <c r="G16" s="5">
        <v>2401</v>
      </c>
      <c r="H16" s="5">
        <v>2233</v>
      </c>
      <c r="I16" s="5">
        <f t="shared" si="1"/>
        <v>6207</v>
      </c>
      <c r="J16" s="5">
        <v>433</v>
      </c>
      <c r="K16" s="5">
        <v>1636</v>
      </c>
      <c r="L16" s="5">
        <v>2854</v>
      </c>
      <c r="M16" s="5">
        <f t="shared" si="2"/>
        <v>4923</v>
      </c>
      <c r="N16" s="5">
        <f t="shared" si="3"/>
        <v>1284</v>
      </c>
      <c r="O16" s="5">
        <v>211282</v>
      </c>
    </row>
    <row r="17" spans="1:15" x14ac:dyDescent="0.25">
      <c r="A17" s="7">
        <v>2039</v>
      </c>
      <c r="B17" s="5">
        <v>211282</v>
      </c>
      <c r="C17" s="5">
        <v>1534</v>
      </c>
      <c r="D17" s="5">
        <v>2319</v>
      </c>
      <c r="E17" s="5">
        <f t="shared" si="0"/>
        <v>-785</v>
      </c>
      <c r="F17" s="5">
        <v>1569</v>
      </c>
      <c r="G17" s="5">
        <v>2383</v>
      </c>
      <c r="H17" s="5">
        <v>2231</v>
      </c>
      <c r="I17" s="5">
        <f t="shared" si="1"/>
        <v>6183</v>
      </c>
      <c r="J17" s="5">
        <v>432</v>
      </c>
      <c r="K17" s="5">
        <v>1634</v>
      </c>
      <c r="L17" s="5">
        <v>2852</v>
      </c>
      <c r="M17" s="5">
        <f t="shared" si="2"/>
        <v>4918</v>
      </c>
      <c r="N17" s="5">
        <f t="shared" si="3"/>
        <v>1265</v>
      </c>
      <c r="O17" s="5">
        <v>211762</v>
      </c>
    </row>
    <row r="18" spans="1:15" x14ac:dyDescent="0.25">
      <c r="A18" s="7">
        <v>2040</v>
      </c>
      <c r="B18" s="5">
        <v>211762</v>
      </c>
      <c r="C18" s="5">
        <v>1537</v>
      </c>
      <c r="D18" s="5">
        <v>2334</v>
      </c>
      <c r="E18" s="5">
        <f t="shared" si="0"/>
        <v>-797</v>
      </c>
      <c r="F18" s="5">
        <v>1566</v>
      </c>
      <c r="G18" s="5">
        <v>2363</v>
      </c>
      <c r="H18" s="5">
        <v>2227</v>
      </c>
      <c r="I18" s="5">
        <f t="shared" si="1"/>
        <v>6156</v>
      </c>
      <c r="J18" s="5">
        <v>430</v>
      </c>
      <c r="K18" s="5">
        <v>1631</v>
      </c>
      <c r="L18" s="5">
        <v>2849</v>
      </c>
      <c r="M18" s="5">
        <f t="shared" si="2"/>
        <v>4910</v>
      </c>
      <c r="N18" s="5">
        <f t="shared" si="3"/>
        <v>1246</v>
      </c>
      <c r="O18" s="5">
        <v>212211</v>
      </c>
    </row>
    <row r="19" spans="1:15" x14ac:dyDescent="0.25">
      <c r="A19" s="7">
        <v>2041</v>
      </c>
      <c r="B19" s="5">
        <v>212211</v>
      </c>
      <c r="C19" s="5">
        <v>1538</v>
      </c>
      <c r="D19" s="5">
        <v>2351</v>
      </c>
      <c r="E19" s="5">
        <f t="shared" si="0"/>
        <v>-813</v>
      </c>
      <c r="F19" s="5">
        <v>1563</v>
      </c>
      <c r="G19" s="5">
        <v>2342</v>
      </c>
      <c r="H19" s="5">
        <v>2222</v>
      </c>
      <c r="I19" s="5">
        <f t="shared" si="1"/>
        <v>6127</v>
      </c>
      <c r="J19" s="5">
        <v>429</v>
      </c>
      <c r="K19" s="5">
        <v>1627</v>
      </c>
      <c r="L19" s="5">
        <v>2845</v>
      </c>
      <c r="M19" s="5">
        <f t="shared" si="2"/>
        <v>4901</v>
      </c>
      <c r="N19" s="5">
        <f t="shared" si="3"/>
        <v>1226</v>
      </c>
      <c r="O19" s="5">
        <v>212624</v>
      </c>
    </row>
    <row r="20" spans="1:15" x14ac:dyDescent="0.25">
      <c r="A20" s="7">
        <v>2042</v>
      </c>
      <c r="B20" s="5">
        <v>212624</v>
      </c>
      <c r="C20" s="5">
        <v>1538</v>
      </c>
      <c r="D20" s="5">
        <v>2370</v>
      </c>
      <c r="E20" s="5">
        <f t="shared" si="0"/>
        <v>-832</v>
      </c>
      <c r="F20" s="5">
        <v>1559</v>
      </c>
      <c r="G20" s="5">
        <v>2320</v>
      </c>
      <c r="H20" s="5">
        <v>2215</v>
      </c>
      <c r="I20" s="5">
        <f t="shared" si="1"/>
        <v>6094</v>
      </c>
      <c r="J20" s="5">
        <v>428</v>
      </c>
      <c r="K20" s="5">
        <v>1621</v>
      </c>
      <c r="L20" s="5">
        <v>2839</v>
      </c>
      <c r="M20" s="5">
        <f t="shared" si="2"/>
        <v>4888</v>
      </c>
      <c r="N20" s="5">
        <f t="shared" si="3"/>
        <v>1206</v>
      </c>
      <c r="O20" s="5">
        <v>212998</v>
      </c>
    </row>
    <row r="21" spans="1:15" x14ac:dyDescent="0.25">
      <c r="A21" s="7">
        <v>2043</v>
      </c>
      <c r="B21" s="5">
        <v>212998</v>
      </c>
      <c r="C21" s="5">
        <v>1536</v>
      </c>
      <c r="D21" s="5">
        <v>2393</v>
      </c>
      <c r="E21" s="5">
        <f t="shared" si="0"/>
        <v>-857</v>
      </c>
      <c r="F21" s="5">
        <v>1557</v>
      </c>
      <c r="G21" s="5">
        <v>2296</v>
      </c>
      <c r="H21" s="5">
        <v>2207</v>
      </c>
      <c r="I21" s="5">
        <f t="shared" si="1"/>
        <v>6060</v>
      </c>
      <c r="J21" s="5">
        <v>427</v>
      </c>
      <c r="K21" s="5">
        <v>1614</v>
      </c>
      <c r="L21" s="5">
        <v>2832</v>
      </c>
      <c r="M21" s="5">
        <f t="shared" si="2"/>
        <v>4873</v>
      </c>
      <c r="N21" s="5">
        <f t="shared" si="3"/>
        <v>1187</v>
      </c>
      <c r="O21" s="5">
        <v>213327</v>
      </c>
    </row>
    <row r="22" spans="1:15" x14ac:dyDescent="0.25">
      <c r="A22" s="7">
        <v>2044</v>
      </c>
      <c r="B22" s="5">
        <v>213327</v>
      </c>
      <c r="C22" s="5">
        <v>1532</v>
      </c>
      <c r="D22" s="5">
        <v>2418</v>
      </c>
      <c r="E22" s="5">
        <f t="shared" si="0"/>
        <v>-886</v>
      </c>
      <c r="F22" s="5">
        <v>1554</v>
      </c>
      <c r="G22" s="5">
        <v>2272</v>
      </c>
      <c r="H22" s="5">
        <v>2198</v>
      </c>
      <c r="I22" s="5">
        <f t="shared" si="1"/>
        <v>6024</v>
      </c>
      <c r="J22" s="5">
        <v>426</v>
      </c>
      <c r="K22" s="5">
        <v>1606</v>
      </c>
      <c r="L22" s="5">
        <v>2824</v>
      </c>
      <c r="M22" s="5">
        <f t="shared" si="2"/>
        <v>4856</v>
      </c>
      <c r="N22" s="5">
        <f t="shared" si="3"/>
        <v>1168</v>
      </c>
      <c r="O22" s="5">
        <v>213609</v>
      </c>
    </row>
    <row r="23" spans="1:15" x14ac:dyDescent="0.25">
      <c r="A23" s="7">
        <v>2045</v>
      </c>
      <c r="B23" s="5">
        <v>213609</v>
      </c>
      <c r="C23" s="5">
        <v>1525</v>
      </c>
      <c r="D23" s="5">
        <v>2447</v>
      </c>
      <c r="E23" s="5">
        <f t="shared" si="0"/>
        <v>-922</v>
      </c>
      <c r="F23" s="5">
        <v>1552</v>
      </c>
      <c r="G23" s="5">
        <v>2246</v>
      </c>
      <c r="H23" s="5">
        <v>2188</v>
      </c>
      <c r="I23" s="5">
        <f t="shared" si="1"/>
        <v>5986</v>
      </c>
      <c r="J23" s="5">
        <v>425</v>
      </c>
      <c r="K23" s="5">
        <v>1597</v>
      </c>
      <c r="L23" s="5">
        <v>2816</v>
      </c>
      <c r="M23" s="5">
        <f t="shared" si="2"/>
        <v>4838</v>
      </c>
      <c r="N23" s="5">
        <f t="shared" si="3"/>
        <v>1148</v>
      </c>
      <c r="O23" s="5">
        <v>213836</v>
      </c>
    </row>
    <row r="24" spans="1:15" x14ac:dyDescent="0.25">
      <c r="A24" s="7">
        <v>2046</v>
      </c>
      <c r="B24" s="5">
        <v>213836</v>
      </c>
      <c r="C24" s="5">
        <v>1516</v>
      </c>
      <c r="D24" s="5">
        <v>2480</v>
      </c>
      <c r="E24" s="5">
        <f t="shared" si="0"/>
        <v>-964</v>
      </c>
      <c r="F24" s="5">
        <v>1551</v>
      </c>
      <c r="G24" s="5">
        <v>2220</v>
      </c>
      <c r="H24" s="5">
        <v>2177</v>
      </c>
      <c r="I24" s="5">
        <f t="shared" si="1"/>
        <v>5948</v>
      </c>
      <c r="J24" s="5">
        <v>424</v>
      </c>
      <c r="K24" s="5">
        <v>1587</v>
      </c>
      <c r="L24" s="5">
        <v>2806</v>
      </c>
      <c r="M24" s="5">
        <f t="shared" si="2"/>
        <v>4817</v>
      </c>
      <c r="N24" s="5">
        <f t="shared" si="3"/>
        <v>1131</v>
      </c>
      <c r="O24" s="5">
        <v>214002</v>
      </c>
    </row>
    <row r="25" spans="1:15" x14ac:dyDescent="0.25">
      <c r="A25" s="7">
        <v>2047</v>
      </c>
      <c r="B25" s="5">
        <v>214002</v>
      </c>
      <c r="C25" s="5">
        <v>1505</v>
      </c>
      <c r="D25" s="5">
        <v>2517</v>
      </c>
      <c r="E25" s="5">
        <f t="shared" si="0"/>
        <v>-1012</v>
      </c>
      <c r="F25" s="5">
        <v>1549</v>
      </c>
      <c r="G25" s="5">
        <v>2194</v>
      </c>
      <c r="H25" s="5">
        <v>2165</v>
      </c>
      <c r="I25" s="5">
        <f t="shared" si="1"/>
        <v>5908</v>
      </c>
      <c r="J25" s="5">
        <v>423</v>
      </c>
      <c r="K25" s="5">
        <v>1576</v>
      </c>
      <c r="L25" s="5">
        <v>2796</v>
      </c>
      <c r="M25" s="5">
        <f t="shared" si="2"/>
        <v>4795</v>
      </c>
      <c r="N25" s="5">
        <f t="shared" si="3"/>
        <v>1113</v>
      </c>
      <c r="O25" s="5">
        <v>214103</v>
      </c>
    </row>
    <row r="26" spans="1:15" x14ac:dyDescent="0.25">
      <c r="A26" s="7">
        <v>2048</v>
      </c>
      <c r="B26" s="5">
        <v>214103</v>
      </c>
      <c r="C26" s="5">
        <v>1492</v>
      </c>
      <c r="D26" s="5">
        <v>2555</v>
      </c>
      <c r="E26" s="5">
        <f t="shared" si="0"/>
        <v>-1063</v>
      </c>
      <c r="F26" s="5">
        <v>1548</v>
      </c>
      <c r="G26" s="5">
        <v>2167</v>
      </c>
      <c r="H26" s="5">
        <v>2154</v>
      </c>
      <c r="I26" s="5">
        <f t="shared" si="1"/>
        <v>5869</v>
      </c>
      <c r="J26" s="5">
        <v>423</v>
      </c>
      <c r="K26" s="5">
        <v>1565</v>
      </c>
      <c r="L26" s="5">
        <v>2786</v>
      </c>
      <c r="M26" s="5">
        <f t="shared" si="2"/>
        <v>4774</v>
      </c>
      <c r="N26" s="5">
        <f t="shared" si="3"/>
        <v>1095</v>
      </c>
      <c r="O26" s="5">
        <v>214135</v>
      </c>
    </row>
    <row r="27" spans="1:15" x14ac:dyDescent="0.25">
      <c r="A27" s="7">
        <v>2049</v>
      </c>
      <c r="B27" s="5">
        <v>214135</v>
      </c>
      <c r="C27" s="5">
        <v>1478</v>
      </c>
      <c r="D27" s="5">
        <v>2596</v>
      </c>
      <c r="E27" s="5">
        <f t="shared" si="0"/>
        <v>-1118</v>
      </c>
      <c r="F27" s="5">
        <v>1546</v>
      </c>
      <c r="G27" s="5">
        <v>2141</v>
      </c>
      <c r="H27" s="5">
        <v>2142</v>
      </c>
      <c r="I27" s="5">
        <f t="shared" si="1"/>
        <v>5829</v>
      </c>
      <c r="J27" s="5">
        <v>422</v>
      </c>
      <c r="K27" s="5">
        <v>1554</v>
      </c>
      <c r="L27" s="5">
        <v>2775</v>
      </c>
      <c r="M27" s="5">
        <f t="shared" si="2"/>
        <v>4751</v>
      </c>
      <c r="N27" s="5">
        <f t="shared" si="3"/>
        <v>1078</v>
      </c>
      <c r="O27" s="5">
        <v>214095</v>
      </c>
    </row>
    <row r="28" spans="1:15" x14ac:dyDescent="0.25">
      <c r="A28" s="7">
        <v>2050</v>
      </c>
      <c r="B28" s="5">
        <v>214095</v>
      </c>
      <c r="C28" s="5">
        <v>1465</v>
      </c>
      <c r="D28" s="5">
        <v>2639</v>
      </c>
      <c r="E28" s="5">
        <f t="shared" si="0"/>
        <v>-1174</v>
      </c>
      <c r="F28" s="5">
        <v>1544</v>
      </c>
      <c r="G28" s="5">
        <v>2116</v>
      </c>
      <c r="H28" s="5">
        <v>2130</v>
      </c>
      <c r="I28" s="5">
        <f t="shared" si="1"/>
        <v>5790</v>
      </c>
      <c r="J28" s="5">
        <v>422</v>
      </c>
      <c r="K28" s="5">
        <v>1543</v>
      </c>
      <c r="L28" s="5">
        <v>2764</v>
      </c>
      <c r="M28" s="5">
        <f t="shared" si="2"/>
        <v>4729</v>
      </c>
      <c r="N28" s="5">
        <f t="shared" si="3"/>
        <v>1061</v>
      </c>
      <c r="O28" s="5">
        <v>213984</v>
      </c>
    </row>
    <row r="32" spans="1:15" x14ac:dyDescent="0.25">
      <c r="A32" s="6" t="s">
        <v>0</v>
      </c>
      <c r="B32" s="2" t="s">
        <v>7</v>
      </c>
      <c r="C32" s="2" t="s">
        <v>8</v>
      </c>
      <c r="D32" s="2" t="s">
        <v>18</v>
      </c>
    </row>
    <row r="33" spans="1:4" x14ac:dyDescent="0.25">
      <c r="A33" s="7">
        <v>2024</v>
      </c>
      <c r="B33" s="2">
        <v>1414</v>
      </c>
      <c r="C33" s="2">
        <v>1976</v>
      </c>
      <c r="D33" s="2">
        <v>-562</v>
      </c>
    </row>
    <row r="34" spans="1:4" x14ac:dyDescent="0.25">
      <c r="A34" s="7">
        <v>2025</v>
      </c>
      <c r="B34" s="2">
        <v>1432</v>
      </c>
      <c r="C34" s="2">
        <v>2024</v>
      </c>
      <c r="D34" s="2">
        <v>-592</v>
      </c>
    </row>
    <row r="35" spans="1:4" x14ac:dyDescent="0.25">
      <c r="A35" s="7">
        <v>2026</v>
      </c>
      <c r="B35" s="2">
        <v>1448</v>
      </c>
      <c r="C35" s="2">
        <v>2068</v>
      </c>
      <c r="D35" s="2">
        <v>-620</v>
      </c>
    </row>
    <row r="36" spans="1:4" x14ac:dyDescent="0.25">
      <c r="A36" s="7">
        <v>2027</v>
      </c>
      <c r="B36" s="2">
        <v>1461</v>
      </c>
      <c r="C36" s="2">
        <v>2109</v>
      </c>
      <c r="D36" s="2">
        <v>-648</v>
      </c>
    </row>
    <row r="37" spans="1:4" x14ac:dyDescent="0.25">
      <c r="A37" s="7">
        <v>2028</v>
      </c>
      <c r="B37" s="2">
        <v>1472</v>
      </c>
      <c r="C37" s="2">
        <v>2137</v>
      </c>
      <c r="D37" s="2">
        <v>-665</v>
      </c>
    </row>
    <row r="38" spans="1:4" x14ac:dyDescent="0.25">
      <c r="A38" s="7">
        <v>2029</v>
      </c>
      <c r="B38" s="2">
        <v>1483</v>
      </c>
      <c r="C38" s="2">
        <v>2162</v>
      </c>
      <c r="D38" s="2">
        <v>-679</v>
      </c>
    </row>
    <row r="39" spans="1:4" x14ac:dyDescent="0.25">
      <c r="A39" s="7">
        <v>2030</v>
      </c>
      <c r="B39" s="2">
        <v>1492</v>
      </c>
      <c r="C39" s="2">
        <v>2186</v>
      </c>
      <c r="D39" s="2">
        <v>-694</v>
      </c>
    </row>
    <row r="40" spans="1:4" x14ac:dyDescent="0.25">
      <c r="A40" s="7">
        <v>2031</v>
      </c>
      <c r="B40" s="2">
        <v>1500</v>
      </c>
      <c r="C40" s="2">
        <v>2206</v>
      </c>
      <c r="D40" s="2">
        <v>-706</v>
      </c>
    </row>
    <row r="41" spans="1:4" x14ac:dyDescent="0.25">
      <c r="A41" s="7">
        <v>2032</v>
      </c>
      <c r="B41" s="2">
        <v>1508</v>
      </c>
      <c r="C41" s="2">
        <v>2225</v>
      </c>
      <c r="D41" s="2">
        <v>-717</v>
      </c>
    </row>
    <row r="42" spans="1:4" x14ac:dyDescent="0.25">
      <c r="A42" s="7">
        <v>2033</v>
      </c>
      <c r="B42" s="2">
        <v>1519</v>
      </c>
      <c r="C42" s="2">
        <v>2242</v>
      </c>
      <c r="D42" s="2">
        <v>-723</v>
      </c>
    </row>
    <row r="43" spans="1:4" x14ac:dyDescent="0.25">
      <c r="A43" s="7">
        <v>2034</v>
      </c>
      <c r="B43" s="2">
        <v>1530</v>
      </c>
      <c r="C43" s="2">
        <v>2258</v>
      </c>
      <c r="D43" s="2">
        <v>-728</v>
      </c>
    </row>
    <row r="44" spans="1:4" x14ac:dyDescent="0.25">
      <c r="A44" s="7">
        <v>2035</v>
      </c>
      <c r="B44" s="2">
        <v>1530</v>
      </c>
      <c r="C44" s="2">
        <v>2274</v>
      </c>
      <c r="D44" s="2">
        <v>-744</v>
      </c>
    </row>
    <row r="45" spans="1:4" x14ac:dyDescent="0.25">
      <c r="A45" s="7">
        <v>2036</v>
      </c>
      <c r="B45" s="2">
        <v>1530</v>
      </c>
      <c r="C45" s="2">
        <v>2289</v>
      </c>
      <c r="D45" s="2">
        <v>-759</v>
      </c>
    </row>
    <row r="46" spans="1:4" x14ac:dyDescent="0.25">
      <c r="A46" s="7">
        <v>2037</v>
      </c>
      <c r="B46" s="2">
        <v>1532</v>
      </c>
      <c r="C46" s="2">
        <v>2297</v>
      </c>
      <c r="D46" s="2">
        <v>-765</v>
      </c>
    </row>
    <row r="47" spans="1:4" x14ac:dyDescent="0.25">
      <c r="A47" s="7">
        <v>2038</v>
      </c>
      <c r="B47" s="2">
        <v>1534</v>
      </c>
      <c r="C47" s="2">
        <v>2307</v>
      </c>
      <c r="D47" s="2">
        <v>-773</v>
      </c>
    </row>
    <row r="48" spans="1:4" x14ac:dyDescent="0.25">
      <c r="A48" s="7">
        <v>2039</v>
      </c>
      <c r="B48" s="2">
        <v>1534</v>
      </c>
      <c r="C48" s="2">
        <v>2319</v>
      </c>
      <c r="D48" s="2">
        <v>-785</v>
      </c>
    </row>
    <row r="49" spans="1:4" x14ac:dyDescent="0.25">
      <c r="A49" s="7">
        <v>2040</v>
      </c>
      <c r="B49" s="2">
        <v>1537</v>
      </c>
      <c r="C49" s="2">
        <v>2334</v>
      </c>
      <c r="D49" s="2">
        <v>-797</v>
      </c>
    </row>
    <row r="50" spans="1:4" x14ac:dyDescent="0.25">
      <c r="A50" s="7">
        <v>2041</v>
      </c>
      <c r="B50" s="2">
        <v>1538</v>
      </c>
      <c r="C50" s="2">
        <v>2351</v>
      </c>
      <c r="D50" s="2">
        <v>-813</v>
      </c>
    </row>
    <row r="51" spans="1:4" x14ac:dyDescent="0.25">
      <c r="A51" s="7">
        <v>2042</v>
      </c>
      <c r="B51" s="2">
        <v>1538</v>
      </c>
      <c r="C51" s="2">
        <v>2370</v>
      </c>
      <c r="D51" s="2">
        <v>-832</v>
      </c>
    </row>
    <row r="52" spans="1:4" x14ac:dyDescent="0.25">
      <c r="A52" s="7">
        <v>2043</v>
      </c>
      <c r="B52" s="2">
        <v>1536</v>
      </c>
      <c r="C52" s="2">
        <v>2393</v>
      </c>
      <c r="D52" s="2">
        <v>-857</v>
      </c>
    </row>
    <row r="53" spans="1:4" x14ac:dyDescent="0.25">
      <c r="A53" s="7">
        <v>2044</v>
      </c>
      <c r="B53" s="2">
        <v>1532</v>
      </c>
      <c r="C53" s="2">
        <v>2418</v>
      </c>
      <c r="D53" s="2">
        <v>-886</v>
      </c>
    </row>
    <row r="54" spans="1:4" x14ac:dyDescent="0.25">
      <c r="A54" s="7">
        <v>2045</v>
      </c>
      <c r="B54" s="2">
        <v>1525</v>
      </c>
      <c r="C54" s="2">
        <v>2447</v>
      </c>
      <c r="D54" s="2">
        <v>-922</v>
      </c>
    </row>
    <row r="55" spans="1:4" x14ac:dyDescent="0.25">
      <c r="A55" s="7">
        <v>2046</v>
      </c>
      <c r="B55" s="2">
        <v>1516</v>
      </c>
      <c r="C55" s="2">
        <v>2480</v>
      </c>
      <c r="D55" s="2">
        <v>-964</v>
      </c>
    </row>
    <row r="56" spans="1:4" x14ac:dyDescent="0.25">
      <c r="A56" s="7">
        <v>2047</v>
      </c>
      <c r="B56" s="2">
        <v>1505</v>
      </c>
      <c r="C56" s="2">
        <v>2517</v>
      </c>
      <c r="D56" s="2">
        <v>-1012</v>
      </c>
    </row>
    <row r="57" spans="1:4" x14ac:dyDescent="0.25">
      <c r="A57" s="7">
        <v>2048</v>
      </c>
      <c r="B57" s="2">
        <v>1492</v>
      </c>
      <c r="C57" s="2">
        <v>2555</v>
      </c>
      <c r="D57" s="2">
        <v>-1063</v>
      </c>
    </row>
    <row r="58" spans="1:4" x14ac:dyDescent="0.25">
      <c r="A58" s="7">
        <v>2049</v>
      </c>
      <c r="B58" s="2">
        <v>1478</v>
      </c>
      <c r="C58" s="2">
        <v>2596</v>
      </c>
      <c r="D58" s="2">
        <v>-1118</v>
      </c>
    </row>
    <row r="59" spans="1:4" x14ac:dyDescent="0.25">
      <c r="A59" s="7">
        <v>2050</v>
      </c>
      <c r="B59" s="2">
        <v>1465</v>
      </c>
      <c r="C59" s="2">
        <v>2639</v>
      </c>
      <c r="D59" s="2">
        <v>-1174</v>
      </c>
    </row>
    <row r="62" spans="1:4" x14ac:dyDescent="0.25">
      <c r="A62" s="6" t="s">
        <v>0</v>
      </c>
      <c r="B62" s="2" t="s">
        <v>18</v>
      </c>
      <c r="C62" s="2" t="s">
        <v>19</v>
      </c>
    </row>
    <row r="63" spans="1:4" x14ac:dyDescent="0.25">
      <c r="A63" s="7">
        <v>2024</v>
      </c>
      <c r="B63" s="2">
        <v>-562</v>
      </c>
      <c r="C63" s="2">
        <v>2012</v>
      </c>
    </row>
    <row r="64" spans="1:4" x14ac:dyDescent="0.25">
      <c r="A64" s="7">
        <v>2025</v>
      </c>
      <c r="B64" s="2">
        <v>-592</v>
      </c>
      <c r="C64" s="2">
        <v>1931</v>
      </c>
    </row>
    <row r="65" spans="1:3" x14ac:dyDescent="0.25">
      <c r="A65" s="7">
        <v>2026</v>
      </c>
      <c r="B65" s="2">
        <v>-620</v>
      </c>
      <c r="C65" s="2">
        <v>1854</v>
      </c>
    </row>
    <row r="66" spans="1:3" x14ac:dyDescent="0.25">
      <c r="A66" s="7">
        <v>2027</v>
      </c>
      <c r="B66" s="2">
        <v>-648</v>
      </c>
      <c r="C66" s="2">
        <v>1780</v>
      </c>
    </row>
    <row r="67" spans="1:3" x14ac:dyDescent="0.25">
      <c r="A67" s="7">
        <v>2028</v>
      </c>
      <c r="B67" s="2">
        <v>-665</v>
      </c>
      <c r="C67" s="2">
        <v>1699</v>
      </c>
    </row>
    <row r="68" spans="1:3" x14ac:dyDescent="0.25">
      <c r="A68" s="7">
        <v>2029</v>
      </c>
      <c r="B68" s="2">
        <v>-679</v>
      </c>
      <c r="C68" s="2">
        <v>1622</v>
      </c>
    </row>
    <row r="69" spans="1:3" x14ac:dyDescent="0.25">
      <c r="A69" s="7">
        <v>2030</v>
      </c>
      <c r="B69" s="2">
        <v>-694</v>
      </c>
      <c r="C69" s="2">
        <v>1578</v>
      </c>
    </row>
    <row r="70" spans="1:3" x14ac:dyDescent="0.25">
      <c r="A70" s="7">
        <v>2031</v>
      </c>
      <c r="B70" s="2">
        <v>-706</v>
      </c>
      <c r="C70" s="2">
        <v>1529</v>
      </c>
    </row>
    <row r="71" spans="1:3" x14ac:dyDescent="0.25">
      <c r="A71" s="7">
        <v>2032</v>
      </c>
      <c r="B71" s="2">
        <v>-717</v>
      </c>
      <c r="C71" s="2">
        <v>1480</v>
      </c>
    </row>
    <row r="72" spans="1:3" x14ac:dyDescent="0.25">
      <c r="A72" s="7">
        <v>2033</v>
      </c>
      <c r="B72" s="2">
        <v>-723</v>
      </c>
      <c r="C72" s="2">
        <v>1432</v>
      </c>
    </row>
    <row r="73" spans="1:3" x14ac:dyDescent="0.25">
      <c r="A73" s="7">
        <v>2034</v>
      </c>
      <c r="B73" s="2">
        <v>-728</v>
      </c>
      <c r="C73" s="2">
        <v>1385</v>
      </c>
    </row>
    <row r="74" spans="1:3" x14ac:dyDescent="0.25">
      <c r="A74" s="7">
        <v>2035</v>
      </c>
      <c r="B74" s="2">
        <v>-744</v>
      </c>
      <c r="C74" s="2">
        <v>1334</v>
      </c>
    </row>
    <row r="75" spans="1:3" x14ac:dyDescent="0.25">
      <c r="A75" s="7">
        <v>2036</v>
      </c>
      <c r="B75" s="2">
        <v>-759</v>
      </c>
      <c r="C75" s="2">
        <v>1318</v>
      </c>
    </row>
    <row r="76" spans="1:3" x14ac:dyDescent="0.25">
      <c r="A76" s="7">
        <v>2037</v>
      </c>
      <c r="B76" s="2">
        <v>-765</v>
      </c>
      <c r="C76" s="2">
        <v>1302</v>
      </c>
    </row>
    <row r="77" spans="1:3" x14ac:dyDescent="0.25">
      <c r="A77" s="7">
        <v>2038</v>
      </c>
      <c r="B77" s="2">
        <v>-773</v>
      </c>
      <c r="C77" s="2">
        <v>1284</v>
      </c>
    </row>
    <row r="78" spans="1:3" x14ac:dyDescent="0.25">
      <c r="A78" s="7">
        <v>2039</v>
      </c>
      <c r="B78" s="2">
        <v>-785</v>
      </c>
      <c r="C78" s="2">
        <v>1265</v>
      </c>
    </row>
    <row r="79" spans="1:3" x14ac:dyDescent="0.25">
      <c r="A79" s="7">
        <v>2040</v>
      </c>
      <c r="B79" s="2">
        <v>-797</v>
      </c>
      <c r="C79" s="2">
        <v>1246</v>
      </c>
    </row>
    <row r="80" spans="1:3" x14ac:dyDescent="0.25">
      <c r="A80" s="7">
        <v>2041</v>
      </c>
      <c r="B80" s="2">
        <v>-813</v>
      </c>
      <c r="C80" s="2">
        <v>1226</v>
      </c>
    </row>
    <row r="81" spans="1:3" x14ac:dyDescent="0.25">
      <c r="A81" s="7">
        <v>2042</v>
      </c>
      <c r="B81" s="2">
        <v>-832</v>
      </c>
      <c r="C81" s="2">
        <v>1206</v>
      </c>
    </row>
    <row r="82" spans="1:3" x14ac:dyDescent="0.25">
      <c r="A82" s="7">
        <v>2043</v>
      </c>
      <c r="B82" s="2">
        <v>-857</v>
      </c>
      <c r="C82" s="2">
        <v>1187</v>
      </c>
    </row>
    <row r="83" spans="1:3" x14ac:dyDescent="0.25">
      <c r="A83" s="7">
        <v>2044</v>
      </c>
      <c r="B83" s="2">
        <v>-886</v>
      </c>
      <c r="C83" s="2">
        <v>1168</v>
      </c>
    </row>
    <row r="84" spans="1:3" x14ac:dyDescent="0.25">
      <c r="A84" s="7">
        <v>2045</v>
      </c>
      <c r="B84" s="2">
        <v>-922</v>
      </c>
      <c r="C84" s="2">
        <v>1148</v>
      </c>
    </row>
    <row r="85" spans="1:3" x14ac:dyDescent="0.25">
      <c r="A85" s="7">
        <v>2046</v>
      </c>
      <c r="B85" s="2">
        <v>-964</v>
      </c>
      <c r="C85" s="2">
        <v>1131</v>
      </c>
    </row>
    <row r="86" spans="1:3" x14ac:dyDescent="0.25">
      <c r="A86" s="7">
        <v>2047</v>
      </c>
      <c r="B86" s="2">
        <v>-1012</v>
      </c>
      <c r="C86" s="2">
        <v>1113</v>
      </c>
    </row>
    <row r="87" spans="1:3" x14ac:dyDescent="0.25">
      <c r="A87" s="7">
        <v>2048</v>
      </c>
      <c r="B87" s="2">
        <v>-1063</v>
      </c>
      <c r="C87" s="2">
        <v>1095</v>
      </c>
    </row>
    <row r="88" spans="1:3" x14ac:dyDescent="0.25">
      <c r="A88" s="7">
        <v>2049</v>
      </c>
      <c r="B88" s="2">
        <v>-1118</v>
      </c>
      <c r="C88" s="2">
        <v>1078</v>
      </c>
    </row>
    <row r="89" spans="1:3" x14ac:dyDescent="0.25">
      <c r="A89" s="7">
        <v>2050</v>
      </c>
      <c r="B89" s="2">
        <v>-1174</v>
      </c>
      <c r="C89" s="2">
        <v>1061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Parma_confronti</vt:lpstr>
      <vt:lpstr>saldoNAT_MIG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Berzieri Lara</dc:creator>
  <cp:lastModifiedBy>Berzieri Lara</cp:lastModifiedBy>
  <dcterms:created xsi:type="dcterms:W3CDTF">2025-12-10T10:37:20Z</dcterms:created>
  <dcterms:modified xsi:type="dcterms:W3CDTF">2025-12-15T11:53:30Z</dcterms:modified>
</cp:coreProperties>
</file>